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IUDAD REAL\"/>
    </mc:Choice>
  </mc:AlternateContent>
  <xr:revisionPtr revIDLastSave="0" documentId="8_{85BBA70F-5004-4B28-9CC8-8081937E6A96}" xr6:coauthVersionLast="47" xr6:coauthVersionMax="47" xr10:uidLastSave="{00000000-0000-0000-0000-000000000000}"/>
  <bookViews>
    <workbookView xWindow="1030" yWindow="1030" windowWidth="28790" windowHeight="15470" xr2:uid="{F9A658A6-24D2-4DC6-9736-39F88831D1F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<sst xmlns="http://schemas.openxmlformats.org/spreadsheetml/2006/main" count="261" uniqueCount="189">
  <si>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</si>
  <si>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</si>
  <si>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</si>
  <si>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</si>
  <si>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</si>
  <si>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</si>
  <si>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</si>
  <si>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</si>
  <si>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</si>
  <si>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</si>
  <si>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</si>
  <si>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</si>
  <si>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</si>
  <si>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</si>
  <si>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DAIMIEL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</si>
  <si>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</si>
  <si>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</si>
  <si>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</si>
  <si>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</si>
  <si>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</si>
  <si>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</si>
  <si>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</si>
  <si>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</si>
  <si>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</si>
  <si>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</si>
  <si>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</si>
  <si>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</si>
  <si>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</si>
  <si>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</si>
  <si>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</si>
  <si>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</si>
  <si>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</si>
  <si>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</si>
  <si>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</si>
  <si>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</si>
  <si>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</si>
  <si>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Arenas de San Juan</t>
  </si>
  <si>
    <t>Daimiel</t>
  </si>
  <si>
    <t>Fuente el Fresno</t>
  </si>
  <si>
    <t>Labores, Las</t>
  </si>
  <si>
    <t>Villarrubia de los Ojos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</si>
  <si>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</si>
  <si>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</si>
  <si>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</si>
  <si>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</si>
  <si>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</si>
  <si>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</si>
  <si>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</si>
  <si>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</si>
  <si>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</si>
  <si>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</si>
  <si>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</si>
  <si>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</si>
  <si>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</si>
  <si>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</si>
  <si>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</si>
  <si>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</si>
  <si>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</si>
  <si>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</si>
  <si>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</si>
  <si>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</si>
  <si>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</si>
  <si>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</si>
  <si>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</si>
  <si>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</si>
  <si>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</si>
  <si>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</si>
  <si>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China</t>
  </si>
  <si>
    <t>Ucrania</t>
  </si>
  <si>
    <t>Venezuela</t>
  </si>
  <si>
    <t>Paraguay</t>
  </si>
  <si>
    <t>Bulgaria</t>
  </si>
  <si>
    <t>Honduras</t>
  </si>
  <si>
    <t>Peru</t>
  </si>
  <si>
    <t>Brasil</t>
  </si>
  <si>
    <t>Moldavia</t>
  </si>
  <si>
    <t>Nicaragua</t>
  </si>
  <si>
    <t>Polonia</t>
  </si>
  <si>
    <t>Republica Dominicana</t>
  </si>
  <si>
    <t>Italia</t>
  </si>
  <si>
    <t>Otros paises de América</t>
  </si>
  <si>
    <t>Portugal</t>
  </si>
  <si>
    <t>Argentina</t>
  </si>
  <si>
    <t>Argelia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</si>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</sst>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2360C1F-5A9A-4083-B3DB-CB151292F640}"/>
    <cellStyle name="Normal" xfId="0" builtinId="0"/>
    <cellStyle name="Normal 2" xfId="1" xr:uid="{56DF28B5-26B5-4576-8F5E-99B342269155}"/>
    <cellStyle name="Porcentaje 2" xfId="2" xr:uid="{4032B569-96B7-443D-A09D-01F097237B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B1-48F6-AB6D-C78F0E72AE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B1-48F6-AB6D-C78F0E72AE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B1-48F6-AB6D-C78F0E72AE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B1-48F6-AB6D-C78F0E72AE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5B1-48F6-AB6D-C78F0E72A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32223</c:v>
              </c:pt>
              <c:pt idx="1">
                <c:v>32666</c:v>
              </c:pt>
              <c:pt idx="2">
                <c:v>32737</c:v>
              </c:pt>
              <c:pt idx="3">
                <c:v>33070</c:v>
              </c:pt>
              <c:pt idx="4">
                <c:v>33553</c:v>
              </c:pt>
              <c:pt idx="5">
                <c:v>34005</c:v>
              </c:pt>
              <c:pt idx="6">
                <c:v>34842</c:v>
              </c:pt>
              <c:pt idx="7">
                <c:v>35058</c:v>
              </c:pt>
              <c:pt idx="8">
                <c:v>35100</c:v>
              </c:pt>
              <c:pt idx="9">
                <c:v>35146</c:v>
              </c:pt>
              <c:pt idx="10" formatCode="#,##0">
                <c:v>35183</c:v>
              </c:pt>
              <c:pt idx="11" formatCode="#,##0">
                <c:v>35036</c:v>
              </c:pt>
              <c:pt idx="12" formatCode="#,##0">
                <c:v>34544</c:v>
              </c:pt>
              <c:pt idx="13" formatCode="#,##0">
                <c:v>34120</c:v>
              </c:pt>
              <c:pt idx="14" formatCode="#,##0">
                <c:v>33556</c:v>
              </c:pt>
              <c:pt idx="15" formatCode="#,##0">
                <c:v>33144</c:v>
              </c:pt>
              <c:pt idx="16" formatCode="#,##0">
                <c:v>32818</c:v>
              </c:pt>
              <c:pt idx="17" formatCode="#,##0">
                <c:v>32543</c:v>
              </c:pt>
              <c:pt idx="18" formatCode="#,##0">
                <c:v>32455</c:v>
              </c:pt>
              <c:pt idx="19" formatCode="#,##0">
                <c:v>32230</c:v>
              </c:pt>
              <c:pt idx="20" formatCode="#,##0">
                <c:v>32020</c:v>
              </c:pt>
              <c:pt idx="21" formatCode="#,##0">
                <c:v>32066</c:v>
              </c:pt>
              <c:pt idx="22" formatCode="#,##0">
                <c:v>31987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87-4AE6-B13E-6D73B527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B9D-4E26-A937-61B9D674D56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B9D-4E26-A937-61B9D674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F1-4F56-A1E1-A90378FE38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F1-4F56-A1E1-A90378FE38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F1-4F56-A1E1-A90378FE38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F1-4F56-A1E1-A90378FE38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BF1-4F56-A1E1-A90378FE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64-495C-8C18-44F42AC0B0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64-495C-8C18-44F42AC0B0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64-495C-8C18-44F42AC0B08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64-495C-8C18-44F42AC0B0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A64-495C-8C18-44F42AC0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8A-4BCB-BEE3-C0A9150D0A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8A-4BCB-BEE3-C0A9150D0A2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8A-4BCB-BEE3-C0A9150D0A2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A-4BCB-BEE3-C0A9150D0A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B8A-4BCB-BEE3-C0A9150D0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C4-43DA-9D51-C081BE1078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DC4-43DA-9D51-C081BE1078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DC4-43DA-9D51-C081BE1078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DC4-43DA-9D51-C081BE10785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C4-43DA-9D51-C081BE10785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4-43DA-9D51-C081BE1078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DC4-43DA-9D51-C081BE107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6CC958-CDF8-4F49-9961-9885CB88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3627EE7-640F-4DC3-9815-7C496C7F00F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D504578-B484-468E-AD28-B2D0DC95F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CC81D3D-791F-4CA4-8BAA-E5E1150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0C58B3-6FD9-4F66-AAEE-1A6B921D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EC44EC9-963E-45D3-91C1-C840641EF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63C2077-92D7-4C62-8F3A-BA50F8761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2372BB-6E2E-468D-B68F-15872ECF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E38FBC3-D8B0-4B42-BC22-8D1CF4E0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7F2742-A6D9-4EB5-81DB-55020BCC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9C0815F-2A79-4D4B-BCD7-10113B1D4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C70717F-F68E-436A-AF26-2A9F0B20E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BCDF702-2E50-4907-A116-106DB7A59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2C86733-63C5-4DB5-B3F9-98E6EB27E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1978602-9A7B-4798-A356-C8FBB5231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E93762-8F13-415E-928C-83D9DEDF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15E969-43C3-40A4-B692-4446D95F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8A1463-3279-4113-9791-5CB612A6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373CCA-2837-4162-A37D-3477AD18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2255C2-AD75-4EFA-BB74-5A744DF0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162A52-AA3C-42D4-8B37-C3678676F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436F-6B4D-44EC-AEC7-C87EA1541B8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DAIMIEL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547242E-09A0-47B4-B21D-4FC4E848F536}"/>
    <hyperlink ref="B14:C14" location="Municipios!A1" display="Municipios" xr:uid="{842D8C95-AC8F-43FA-B689-31B698C86571}"/>
    <hyperlink ref="B16:C16" location="'Datos Demograficos'!A1" display="Datos Demograficos" xr:uid="{B6594280-A485-404A-AA9C-24DDF5776B5B}"/>
    <hyperlink ref="B18:C18" location="Nacionalidades!A1" display="Nacionalidades" xr:uid="{2B42E411-7843-448E-AA38-58883403FF54}"/>
    <hyperlink ref="H18:I18" location="Trabajo!A1" display="Trabajo" xr:uid="{3E495000-CAFD-4A3A-8BD1-804DC3488765}"/>
    <hyperlink ref="E12:F12" location="'Datos Economicos'!A1" display="Datos Económicos" xr:uid="{FAE550E3-FE8C-4263-9406-471E2ADB51AE}"/>
    <hyperlink ref="E14" location="Trafico!A1" display="Tráfico" xr:uid="{5BD768A2-E7ED-4C6D-90AA-750170115858}"/>
    <hyperlink ref="E16:F16" location="'Plazas Turisticas'!A1" display="Plazas Turisticas" xr:uid="{2A911DEA-02DC-4670-A80D-3E7A85406274}"/>
    <hyperlink ref="E18:F18" location="Bancos!A1" display="Bancos" xr:uid="{F7B51642-7F96-48EE-8AEA-FE5D4AAF2D93}"/>
    <hyperlink ref="H12" location="Presupuestos!A1" display="Presupuestos" xr:uid="{A9D57BB0-3E2F-4A6A-AE90-D82EEF78BF3B}"/>
    <hyperlink ref="H14" location="'Datos Catastrales'!A1" display="Datos Catastrales" xr:uid="{92975A04-61AB-4731-BFE5-66E25D5DCC98}"/>
    <hyperlink ref="H16:I16" location="Hacienda!A1" display="Hacienda" xr:uid="{79154C60-7F0A-4301-87B3-C8E32D24268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B067-8318-4700-AF21-44DE0E87BE9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936.60998153686523</v>
      </c>
      <c r="H14" s="25" t="s">
        <v>17</v>
      </c>
      <c r="I14" s="26">
        <v>4.7276123613969184E-2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31987</v>
      </c>
      <c r="H16" s="25" t="s">
        <v>17</v>
      </c>
      <c r="I16" s="26">
        <v>6.4889197237842533E-2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7.2591990496139056E-2</v>
      </c>
      <c r="H18" s="25" t="s">
        <v>20</v>
      </c>
      <c r="I18" s="26">
        <v>7.5953244561292474E-2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34.151888865750877</v>
      </c>
      <c r="H20" s="25" t="s">
        <v>20</v>
      </c>
      <c r="I20" s="33">
        <v>24.881937031056083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11.339750523650233</v>
      </c>
      <c r="H22" s="25" t="s">
        <v>20</v>
      </c>
      <c r="I22" s="33">
        <v>8.3568583298846963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838</v>
      </c>
      <c r="H24" s="25" t="s">
        <v>17</v>
      </c>
      <c r="I24" s="26">
        <v>5.864651130240045E-2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8070</v>
      </c>
      <c r="H26" s="25" t="s">
        <v>17</v>
      </c>
      <c r="I26" s="26">
        <v>6.0160577302987156E-2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2763</v>
      </c>
      <c r="H28" s="25" t="s">
        <v>20</v>
      </c>
      <c r="I28" s="36">
        <v>36808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747</v>
      </c>
      <c r="H30" s="25" t="s">
        <v>17</v>
      </c>
      <c r="I30" s="26">
        <v>5.0347105209948104E-2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5.7636887608069162E-2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24478</v>
      </c>
      <c r="H36" s="25" t="s">
        <v>17</v>
      </c>
      <c r="I36" s="26">
        <v>6.5273100112263976E-2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32091.38999</v>
      </c>
      <c r="H38" s="25" t="s">
        <v>17</v>
      </c>
      <c r="I38" s="26">
        <v>6.1786282936937019E-2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14941.184616645291</v>
      </c>
      <c r="H40" s="25" t="s">
        <v>20</v>
      </c>
      <c r="I40" s="36">
        <v>18059.325982280872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35E641A-8987-4E5B-8046-23452C4F013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FE65-6FB1-468D-B089-8650B90019E2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936.60998153686523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11.339750523650233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1021</v>
      </c>
    </row>
    <row r="25" spans="1:7" x14ac:dyDescent="0.3">
      <c r="B25" s="49" t="s">
        <v>37</v>
      </c>
      <c r="C25" s="50">
        <v>17682</v>
      </c>
    </row>
    <row r="26" spans="1:7" x14ac:dyDescent="0.3">
      <c r="B26" s="49" t="s">
        <v>38</v>
      </c>
      <c r="C26" s="50">
        <v>3048</v>
      </c>
    </row>
    <row r="27" spans="1:7" x14ac:dyDescent="0.3">
      <c r="B27" s="49" t="s">
        <v>39</v>
      </c>
      <c r="C27" s="50">
        <v>548</v>
      </c>
    </row>
    <row r="28" spans="1:7" x14ac:dyDescent="0.3">
      <c r="B28" s="49" t="s">
        <v>40</v>
      </c>
      <c r="C28" s="50">
        <v>9688</v>
      </c>
    </row>
  </sheetData>
  <mergeCells count="3">
    <mergeCell ref="C6:E6"/>
    <mergeCell ref="C8:E8"/>
    <mergeCell ref="C10:E10"/>
  </mergeCells>
  <hyperlinks>
    <hyperlink ref="A7" location="Indice!A1" display="Índice" xr:uid="{0F0E0D95-A962-4938-A77B-131E462BC1F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CEE1-ACC0-4094-B2A0-0B75C6AED4F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31987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0.49441960796573609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7.2591990496139056E-2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0.5245698489109194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34.151888865750877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0.21493106574545909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197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120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342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-145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4500</v>
      </c>
      <c r="H35" s="61"/>
      <c r="I35" s="61">
        <v>5156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2394</v>
      </c>
      <c r="H37" s="63">
        <v>2106</v>
      </c>
      <c r="I37" s="63">
        <v>2733</v>
      </c>
      <c r="J37" s="63">
        <v>2423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4C3215C-6D72-4562-9B5D-F6C1E9464566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F8C2-52FC-43BF-9238-A448E98506A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29665</v>
      </c>
      <c r="D11" s="66"/>
      <c r="E11" s="67" t="s">
        <v>55</v>
      </c>
      <c r="F11" s="65">
        <v>2322</v>
      </c>
      <c r="G11" s="67" t="s">
        <v>56</v>
      </c>
      <c r="H11" s="66"/>
      <c r="I11" s="65">
        <v>1260</v>
      </c>
      <c r="J11" s="67" t="s">
        <v>57</v>
      </c>
      <c r="K11" s="68">
        <v>664</v>
      </c>
    </row>
    <row r="12" spans="1:11" ht="30.75" customHeight="1" thickBot="1" x14ac:dyDescent="0.35">
      <c r="B12" s="64" t="s">
        <v>58</v>
      </c>
      <c r="C12" s="65">
        <v>333</v>
      </c>
      <c r="D12" s="67"/>
      <c r="E12" s="67" t="s">
        <v>59</v>
      </c>
      <c r="F12" s="65">
        <v>65</v>
      </c>
      <c r="G12" s="67" t="s">
        <v>60</v>
      </c>
      <c r="H12" s="67"/>
      <c r="I12" s="65">
        <v>0</v>
      </c>
      <c r="J12" s="67" t="s">
        <v>61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31987</v>
      </c>
      <c r="J14" s="69"/>
      <c r="K14" s="69"/>
    </row>
    <row r="16" spans="1:11" x14ac:dyDescent="0.3">
      <c r="B16" s="21" t="s">
        <v>64</v>
      </c>
      <c r="C16" s="76">
        <v>1095</v>
      </c>
    </row>
    <row r="17" spans="2:3" x14ac:dyDescent="0.3">
      <c r="B17" s="21" t="s">
        <v>65</v>
      </c>
      <c r="C17" s="76">
        <v>631</v>
      </c>
    </row>
    <row r="18" spans="2:3" x14ac:dyDescent="0.3">
      <c r="B18" s="21" t="s">
        <v>66</v>
      </c>
      <c r="C18" s="76">
        <v>92</v>
      </c>
    </row>
    <row r="19" spans="2:3" x14ac:dyDescent="0.3">
      <c r="B19" s="21" t="s">
        <v>67</v>
      </c>
      <c r="C19" s="76">
        <v>52</v>
      </c>
    </row>
    <row r="20" spans="2:3" x14ac:dyDescent="0.3">
      <c r="B20" s="21" t="s">
        <v>68</v>
      </c>
      <c r="C20" s="76">
        <v>41</v>
      </c>
    </row>
    <row r="21" spans="2:3" x14ac:dyDescent="0.3">
      <c r="B21" s="21" t="s">
        <v>69</v>
      </c>
      <c r="C21" s="76">
        <v>40</v>
      </c>
    </row>
    <row r="22" spans="2:3" x14ac:dyDescent="0.3">
      <c r="B22" s="21" t="s">
        <v>70</v>
      </c>
      <c r="C22" s="76">
        <v>37</v>
      </c>
    </row>
    <row r="23" spans="2:3" x14ac:dyDescent="0.3">
      <c r="B23" s="21" t="s">
        <v>71</v>
      </c>
      <c r="C23" s="76">
        <v>28</v>
      </c>
    </row>
    <row r="24" spans="2:3" x14ac:dyDescent="0.3">
      <c r="B24" s="21" t="s">
        <v>72</v>
      </c>
      <c r="C24" s="76">
        <v>27</v>
      </c>
    </row>
    <row r="25" spans="2:3" x14ac:dyDescent="0.3">
      <c r="B25" s="21" t="s">
        <v>73</v>
      </c>
      <c r="C25" s="76">
        <v>26</v>
      </c>
    </row>
    <row r="26" spans="2:3" x14ac:dyDescent="0.3">
      <c r="B26" s="21" t="s">
        <v>74</v>
      </c>
      <c r="C26" s="76">
        <v>23</v>
      </c>
    </row>
    <row r="27" spans="2:3" x14ac:dyDescent="0.3">
      <c r="B27" s="21" t="s">
        <v>75</v>
      </c>
      <c r="C27" s="76">
        <v>22</v>
      </c>
    </row>
    <row r="28" spans="2:3" x14ac:dyDescent="0.3">
      <c r="B28" s="21" t="s">
        <v>76</v>
      </c>
      <c r="C28" s="76">
        <v>20</v>
      </c>
    </row>
    <row r="29" spans="2:3" x14ac:dyDescent="0.3">
      <c r="B29" s="21" t="s">
        <v>77</v>
      </c>
      <c r="C29" s="76">
        <v>17</v>
      </c>
    </row>
    <row r="30" spans="2:3" x14ac:dyDescent="0.3">
      <c r="B30" s="21" t="s">
        <v>78</v>
      </c>
      <c r="C30" s="76">
        <v>15</v>
      </c>
    </row>
    <row r="31" spans="2:3" x14ac:dyDescent="0.3">
      <c r="B31" s="21" t="s">
        <v>79</v>
      </c>
      <c r="C31" s="76">
        <v>13</v>
      </c>
    </row>
    <row r="32" spans="2:3" x14ac:dyDescent="0.3">
      <c r="B32" s="21" t="s">
        <v>80</v>
      </c>
      <c r="C32" s="76">
        <v>13</v>
      </c>
    </row>
    <row r="33" spans="2:3" x14ac:dyDescent="0.3">
      <c r="B33" s="21" t="s">
        <v>81</v>
      </c>
      <c r="C33" s="76">
        <v>12</v>
      </c>
    </row>
    <row r="34" spans="2:3" x14ac:dyDescent="0.3">
      <c r="B34" s="21" t="s">
        <v>82</v>
      </c>
      <c r="C34" s="76">
        <v>11</v>
      </c>
    </row>
    <row r="35" spans="2:3" x14ac:dyDescent="0.3">
      <c r="B35" s="21" t="s">
        <v>83</v>
      </c>
      <c r="C35" s="76">
        <v>10</v>
      </c>
    </row>
    <row r="36" spans="2:3" x14ac:dyDescent="0.3">
      <c r="B36" s="21" t="s">
        <v>84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CA0F07D-2FC6-4E33-97C4-52849485F2E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1752-C2FE-48DC-8912-A417773A2C1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11096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3793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2763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1030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0.11318681318681319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712</v>
      </c>
      <c r="E28" s="89">
        <v>235</v>
      </c>
      <c r="F28" s="89">
        <v>4674</v>
      </c>
      <c r="G28" s="90">
        <v>2449</v>
      </c>
      <c r="H28" s="90">
        <f>SUM(D28:G28)</f>
        <v>8070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4066CE9-EBD1-4675-9251-3E9D0406129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29A1-C2EB-46BD-B43D-3C6A07D004F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624</v>
      </c>
      <c r="D15" s="107">
        <v>4902</v>
      </c>
      <c r="E15" s="108">
        <v>135</v>
      </c>
      <c r="G15" s="105" t="s">
        <v>97</v>
      </c>
      <c r="H15" s="109">
        <v>22</v>
      </c>
      <c r="I15" s="107">
        <v>57</v>
      </c>
      <c r="J15" s="107">
        <v>3713</v>
      </c>
      <c r="K15" s="110">
        <v>1869</v>
      </c>
      <c r="L15" s="111"/>
      <c r="M15" s="105" t="s">
        <v>97</v>
      </c>
      <c r="N15" s="112">
        <v>1707</v>
      </c>
      <c r="O15" s="112">
        <v>1859</v>
      </c>
      <c r="P15" s="112">
        <v>974</v>
      </c>
      <c r="Q15" s="108">
        <v>1121</v>
      </c>
      <c r="R15" s="23"/>
    </row>
    <row r="16" spans="1:18" ht="34.5" customHeight="1" thickBot="1" x14ac:dyDescent="0.35">
      <c r="A16" s="20"/>
      <c r="B16" s="113" t="s">
        <v>109</v>
      </c>
      <c r="C16" s="114">
        <v>290</v>
      </c>
      <c r="D16" s="115">
        <v>418</v>
      </c>
      <c r="E16" s="116">
        <v>130</v>
      </c>
      <c r="G16" s="113" t="s">
        <v>109</v>
      </c>
      <c r="H16" s="114">
        <v>10</v>
      </c>
      <c r="I16" s="115">
        <v>26</v>
      </c>
      <c r="J16" s="115">
        <v>419</v>
      </c>
      <c r="K16" s="116">
        <v>383</v>
      </c>
      <c r="L16" s="111"/>
      <c r="M16" s="113" t="s">
        <v>109</v>
      </c>
      <c r="N16" s="115">
        <v>739</v>
      </c>
      <c r="O16" s="115">
        <v>88</v>
      </c>
      <c r="P16" s="115">
        <v>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C22B058-DD2B-4B9E-B568-198A5B3A42B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094E-2E8B-4678-8743-77013928474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17380</v>
      </c>
      <c r="C15" s="115">
        <v>1808</v>
      </c>
      <c r="D15" s="115">
        <v>4440</v>
      </c>
      <c r="E15" s="115">
        <v>15</v>
      </c>
      <c r="F15" s="115">
        <v>330</v>
      </c>
      <c r="G15" s="116">
        <v>505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12106</v>
      </c>
      <c r="C21" s="115">
        <v>7784</v>
      </c>
      <c r="D21" s="116">
        <v>19890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6B5B7FA-B89F-4E16-BB8C-346079541C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C82E-D864-449B-BCA4-12B39F11E7E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4</v>
      </c>
      <c r="D16" s="122">
        <v>1</v>
      </c>
      <c r="E16" s="122">
        <v>7</v>
      </c>
      <c r="F16" s="122">
        <v>18</v>
      </c>
      <c r="G16" s="123">
        <v>0</v>
      </c>
      <c r="H16" s="124">
        <v>30</v>
      </c>
      <c r="I16" s="23"/>
    </row>
    <row r="17" spans="1:9" ht="32.25" customHeight="1" thickBot="1" x14ac:dyDescent="0.35">
      <c r="A17" s="20"/>
      <c r="B17" s="125" t="s">
        <v>129</v>
      </c>
      <c r="C17" s="115">
        <v>4</v>
      </c>
      <c r="D17" s="115">
        <v>1</v>
      </c>
      <c r="E17" s="115">
        <v>8</v>
      </c>
      <c r="F17" s="115">
        <v>19</v>
      </c>
      <c r="G17" s="126">
        <v>1</v>
      </c>
      <c r="H17" s="116">
        <v>33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62</v>
      </c>
      <c r="D22" s="122">
        <v>105</v>
      </c>
      <c r="E22" s="122">
        <v>261</v>
      </c>
      <c r="F22" s="122">
        <v>193</v>
      </c>
      <c r="G22" s="123">
        <v>0</v>
      </c>
      <c r="H22" s="124">
        <v>621</v>
      </c>
      <c r="I22" s="23"/>
    </row>
    <row r="23" spans="1:9" ht="32.25" customHeight="1" thickBot="1" x14ac:dyDescent="0.35">
      <c r="A23" s="20"/>
      <c r="B23" s="125" t="s">
        <v>129</v>
      </c>
      <c r="C23" s="115">
        <v>58</v>
      </c>
      <c r="D23" s="115">
        <v>105</v>
      </c>
      <c r="E23" s="115">
        <v>317</v>
      </c>
      <c r="F23" s="115">
        <v>199</v>
      </c>
      <c r="G23" s="126">
        <v>68</v>
      </c>
      <c r="H23" s="116">
        <v>747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2D1BF3B-5CF6-4BFD-B1D9-99205FF69B4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1153-A85A-42DE-A788-3240B8D9323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20</v>
      </c>
      <c r="C15" s="115">
        <v>11</v>
      </c>
      <c r="D15" s="115">
        <v>0</v>
      </c>
      <c r="E15" s="115">
        <v>4</v>
      </c>
      <c r="F15" s="115">
        <v>0</v>
      </c>
      <c r="G15" s="116">
        <v>5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ABF2AAD-5142-4200-9E6C-562CE447C16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3FF8-BC34-4104-BEE5-4464DC1B164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13213.772290000001</v>
      </c>
      <c r="C16" s="136">
        <v>501.11930999999998</v>
      </c>
      <c r="D16" s="136">
        <v>6091.7446399999999</v>
      </c>
      <c r="E16" s="136">
        <v>10450.460859999999</v>
      </c>
      <c r="F16" s="136">
        <v>224.04596999999998</v>
      </c>
      <c r="G16" s="136">
        <v>313.5</v>
      </c>
      <c r="H16" s="136">
        <v>717.52721999999994</v>
      </c>
      <c r="I16" s="136">
        <v>27</v>
      </c>
      <c r="J16" s="136">
        <v>501.81623999999999</v>
      </c>
      <c r="K16" s="137">
        <v>32040.986530000002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14022.662499999999</v>
      </c>
      <c r="C20" s="136">
        <v>11677.27456</v>
      </c>
      <c r="D20" s="136">
        <v>177.85096000000001</v>
      </c>
      <c r="E20" s="136">
        <v>1343.5126899999998</v>
      </c>
      <c r="F20" s="136">
        <v>2114.7660799999999</v>
      </c>
      <c r="G20" s="136">
        <v>0</v>
      </c>
      <c r="H20" s="136">
        <v>36</v>
      </c>
      <c r="I20" s="136">
        <v>2202.1035000000002</v>
      </c>
      <c r="J20" s="137">
        <v>31649.170289999998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11389.212920000002</v>
      </c>
      <c r="C24" s="136">
        <v>5727.6152200000006</v>
      </c>
      <c r="D24" s="136">
        <v>5770.7871400000004</v>
      </c>
      <c r="E24" s="136">
        <v>1164.8374600000002</v>
      </c>
      <c r="F24" s="136">
        <v>5233.8130899999996</v>
      </c>
      <c r="G24" s="136">
        <v>2362.9044599999997</v>
      </c>
      <c r="H24" s="137">
        <v>31649.170289999995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9B1E866E-BAAC-4DFB-B8D6-5370B7F0A77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6526-C9A9-4FC8-A76B-C2D5024D0C6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30639</v>
      </c>
      <c r="E15" s="150" t="s">
        <v>175</v>
      </c>
      <c r="F15" s="151">
        <v>18134</v>
      </c>
      <c r="G15" s="20"/>
      <c r="I15" s="100" t="s">
        <v>176</v>
      </c>
      <c r="J15" s="149">
        <v>40349</v>
      </c>
      <c r="K15" s="23"/>
    </row>
    <row r="16" spans="1:11" ht="51" customHeight="1" x14ac:dyDescent="0.3">
      <c r="A16" s="20"/>
      <c r="B16" s="150" t="s">
        <v>177</v>
      </c>
      <c r="C16" s="152">
        <v>1341670.98281</v>
      </c>
      <c r="E16" s="150" t="s">
        <v>178</v>
      </c>
      <c r="F16" s="153">
        <v>1079.2378000000001</v>
      </c>
      <c r="G16" s="20"/>
      <c r="I16" s="150" t="s">
        <v>179</v>
      </c>
      <c r="J16" s="152">
        <v>93737.7</v>
      </c>
      <c r="K16" s="23"/>
    </row>
    <row r="17" spans="1:13" ht="51" customHeight="1" thickBot="1" x14ac:dyDescent="0.35">
      <c r="A17" s="20"/>
      <c r="B17" s="150" t="s">
        <v>180</v>
      </c>
      <c r="C17" s="152">
        <v>904943.83597000001</v>
      </c>
      <c r="E17" s="150" t="s">
        <v>181</v>
      </c>
      <c r="F17" s="153">
        <v>273.10909999999996</v>
      </c>
      <c r="G17" s="20"/>
      <c r="I17" s="154" t="s">
        <v>182</v>
      </c>
      <c r="J17" s="155">
        <v>151474.70000000001</v>
      </c>
      <c r="K17" s="23"/>
    </row>
    <row r="18" spans="1:13" ht="51" customHeight="1" thickBot="1" x14ac:dyDescent="0.35">
      <c r="A18" s="20"/>
      <c r="B18" s="154" t="s">
        <v>183</v>
      </c>
      <c r="C18" s="156">
        <v>436727.14681000001</v>
      </c>
      <c r="D18" s="157"/>
      <c r="E18" s="154" t="s">
        <v>184</v>
      </c>
      <c r="F18" s="158">
        <v>806.12869999999998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B37A049-E728-4D41-83A9-89CFB582782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64FD7-1384-4D5C-86C9-8CA163E6E77E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14034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2075.7278929742056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14941.184616645291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0.85737782855740619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C683FBB-5B0F-446F-B9A9-9D8FA9462C1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2025-06-02T10:24:22Z</dcterms:modified>
</cp:coreProperties>
</file>